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春待月ホースショー20231209\D馬場競技\"/>
    </mc:Choice>
  </mc:AlternateContent>
  <bookViews>
    <workbookView xWindow="0" yWindow="0" windowWidth="23040" windowHeight="9264"/>
  </bookViews>
  <sheets>
    <sheet name="様式1" sheetId="1" r:id="rId1"/>
    <sheet name="様式２" sheetId="3" r:id="rId2"/>
    <sheet name="様式３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" l="1"/>
  <c r="E21" i="3"/>
  <c r="E3" i="3"/>
  <c r="E4" i="3" l="1"/>
  <c r="E20" i="3" s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</calcChain>
</file>

<file path=xl/sharedStrings.xml><?xml version="1.0" encoding="utf-8"?>
<sst xmlns="http://schemas.openxmlformats.org/spreadsheetml/2006/main" count="124" uniqueCount="83">
  <si>
    <t>4競技　セントジョージ賞典</t>
    <phoneticPr fontId="2"/>
  </si>
  <si>
    <t>6競技　ジュニアライダー個人</t>
    <rPh sb="12" eb="14">
      <t>コジン</t>
    </rPh>
    <phoneticPr fontId="2"/>
  </si>
  <si>
    <t>公認</t>
    <rPh sb="0" eb="2">
      <t>コウニン</t>
    </rPh>
    <phoneticPr fontId="2"/>
  </si>
  <si>
    <t>馬名</t>
    <rPh sb="0" eb="2">
      <t>バメイ</t>
    </rPh>
    <phoneticPr fontId="2"/>
  </si>
  <si>
    <t>競技種目</t>
    <rPh sb="0" eb="2">
      <t>キョウギ</t>
    </rPh>
    <rPh sb="2" eb="4">
      <t>シュモク</t>
    </rPh>
    <phoneticPr fontId="2"/>
  </si>
  <si>
    <t>11競技　第5課目B</t>
    <phoneticPr fontId="2"/>
  </si>
  <si>
    <t>（　　）</t>
    <phoneticPr fontId="2"/>
  </si>
  <si>
    <t>（　　）</t>
    <phoneticPr fontId="2"/>
  </si>
  <si>
    <t>（　　）</t>
    <phoneticPr fontId="2"/>
  </si>
  <si>
    <t>e-mail</t>
    <phoneticPr fontId="2"/>
  </si>
  <si>
    <t>FAX</t>
    <phoneticPr fontId="2"/>
  </si>
  <si>
    <t>TEL</t>
    <phoneticPr fontId="2"/>
  </si>
  <si>
    <t>責任者</t>
    <rPh sb="0" eb="3">
      <t>セキニンシャ</t>
    </rPh>
    <phoneticPr fontId="2"/>
  </si>
  <si>
    <t>〒</t>
    <phoneticPr fontId="2"/>
  </si>
  <si>
    <t>住所</t>
    <rPh sb="0" eb="2">
      <t>ジュウショ</t>
    </rPh>
    <phoneticPr fontId="2"/>
  </si>
  <si>
    <t>団体名</t>
    <rPh sb="0" eb="2">
      <t>ダンタイ</t>
    </rPh>
    <rPh sb="2" eb="3">
      <t>メイ</t>
    </rPh>
    <phoneticPr fontId="2"/>
  </si>
  <si>
    <t>資格</t>
    <rPh sb="0" eb="2">
      <t>シカク</t>
    </rPh>
    <phoneticPr fontId="2"/>
  </si>
  <si>
    <t>登録番号</t>
    <rPh sb="0" eb="2">
      <t>トウロク</t>
    </rPh>
    <rPh sb="2" eb="4">
      <t>バンゴウ</t>
    </rPh>
    <phoneticPr fontId="2"/>
  </si>
  <si>
    <t>選手名</t>
    <rPh sb="0" eb="2">
      <t>センシュ</t>
    </rPh>
    <rPh sb="2" eb="3">
      <t>メイ</t>
    </rPh>
    <phoneticPr fontId="2"/>
  </si>
  <si>
    <t>生年月日</t>
    <rPh sb="0" eb="4">
      <t>セイネンガッピ</t>
    </rPh>
    <phoneticPr fontId="2"/>
  </si>
  <si>
    <t>騎乗者</t>
    <rPh sb="0" eb="2">
      <t>キジョウ</t>
    </rPh>
    <rPh sb="2" eb="3">
      <t>シャ</t>
    </rPh>
    <phoneticPr fontId="2"/>
  </si>
  <si>
    <t>ＪＥＦ</t>
    <phoneticPr fontId="2"/>
  </si>
  <si>
    <t>フリガナ</t>
    <phoneticPr fontId="2"/>
  </si>
  <si>
    <t>ワクチン②</t>
    <phoneticPr fontId="2"/>
  </si>
  <si>
    <t>ワクチン①</t>
    <phoneticPr fontId="2"/>
  </si>
  <si>
    <t>最終接種日</t>
    <rPh sb="0" eb="2">
      <t>サイシュウ</t>
    </rPh>
    <rPh sb="2" eb="4">
      <t>セッシュ</t>
    </rPh>
    <rPh sb="4" eb="5">
      <t>ヒ</t>
    </rPh>
    <phoneticPr fontId="2"/>
  </si>
  <si>
    <t>２回目</t>
    <rPh sb="1" eb="3">
      <t>カイメ</t>
    </rPh>
    <phoneticPr fontId="2"/>
  </si>
  <si>
    <t>１回目</t>
    <rPh sb="1" eb="3">
      <t>カイメ</t>
    </rPh>
    <phoneticPr fontId="2"/>
  </si>
  <si>
    <t>馬　　　名</t>
    <rPh sb="0" eb="1">
      <t>ウマ</t>
    </rPh>
    <rPh sb="4" eb="5">
      <t>ナ</t>
    </rPh>
    <phoneticPr fontId="2"/>
  </si>
  <si>
    <t>日本脳炎</t>
    <rPh sb="0" eb="2">
      <t>ニホン</t>
    </rPh>
    <rPh sb="2" eb="4">
      <t>ノウエン</t>
    </rPh>
    <phoneticPr fontId="2"/>
  </si>
  <si>
    <t>馬インフルエンザ</t>
    <rPh sb="0" eb="1">
      <t>ウマ</t>
    </rPh>
    <phoneticPr fontId="2"/>
  </si>
  <si>
    <t>馬インフルエンザ（基礎）</t>
    <rPh sb="0" eb="1">
      <t>ウマ</t>
    </rPh>
    <rPh sb="9" eb="11">
      <t>キソ</t>
    </rPh>
    <phoneticPr fontId="2"/>
  </si>
  <si>
    <t>産地</t>
    <rPh sb="0" eb="2">
      <t>サンチ</t>
    </rPh>
    <phoneticPr fontId="2"/>
  </si>
  <si>
    <t>毛色</t>
    <rPh sb="0" eb="2">
      <t>ケイロ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</si>
  <si>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</si>
  <si>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</si>
  <si>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品種</t>
    <rPh sb="0" eb="2">
      <t>ヒンシュ</t>
    </rPh>
    <phoneticPr fontId="2"/>
  </si>
  <si>
    <t>ＪＥＦ登録番号</t>
    <rPh sb="3" eb="5">
      <t>トウロク</t>
    </rPh>
    <rPh sb="5" eb="7">
      <t>バンゴウ</t>
    </rPh>
    <phoneticPr fontId="2"/>
  </si>
  <si>
    <t>フリガナ</t>
    <phoneticPr fontId="2"/>
  </si>
  <si>
    <t>＜参加馬・選手登録申込書＞</t>
    <rPh sb="1" eb="3">
      <t>サンカ</t>
    </rPh>
    <rPh sb="3" eb="4">
      <t>バ</t>
    </rPh>
    <rPh sb="5" eb="7">
      <t>センシュ</t>
    </rPh>
    <rPh sb="7" eb="9">
      <t>トウロク</t>
    </rPh>
    <rPh sb="9" eb="12">
      <t>モウシコミショ</t>
    </rPh>
    <phoneticPr fontId="2"/>
  </si>
  <si>
    <t>高松信用金庫　空港口支店　（普）4794732</t>
    <rPh sb="0" eb="6">
      <t>タカマツシンヨウキンコ</t>
    </rPh>
    <rPh sb="7" eb="12">
      <t>クウコウグチシテン</t>
    </rPh>
    <rPh sb="14" eb="15">
      <t>フ</t>
    </rPh>
    <phoneticPr fontId="2"/>
  </si>
  <si>
    <t>振込先</t>
    <rPh sb="0" eb="3">
      <t>フリコミサキ</t>
    </rPh>
    <phoneticPr fontId="2"/>
  </si>
  <si>
    <t>振込予定日</t>
    <rPh sb="0" eb="2">
      <t>フリコミ</t>
    </rPh>
    <rPh sb="2" eb="4">
      <t>ヨテイ</t>
    </rPh>
    <rPh sb="4" eb="5">
      <t>ビ</t>
    </rPh>
    <phoneticPr fontId="2"/>
  </si>
  <si>
    <t>振込名</t>
    <rPh sb="0" eb="2">
      <t>フリコミ</t>
    </rPh>
    <rPh sb="2" eb="3">
      <t>メイ</t>
    </rPh>
    <phoneticPr fontId="2"/>
  </si>
  <si>
    <t>団体</t>
    <rPh sb="0" eb="2">
      <t>ダンタイ</t>
    </rPh>
    <phoneticPr fontId="2"/>
  </si>
  <si>
    <t>総合計①＋②</t>
    <rPh sb="0" eb="1">
      <t>ソウ</t>
    </rPh>
    <rPh sb="1" eb="3">
      <t>ゴウケイ</t>
    </rPh>
    <phoneticPr fontId="2"/>
  </si>
  <si>
    <t>頭　×　10,000　＝</t>
    <phoneticPr fontId="2"/>
  </si>
  <si>
    <t>②参加馬登録料</t>
    <rPh sb="1" eb="3">
      <t>サンカ</t>
    </rPh>
    <rPh sb="3" eb="4">
      <t>バ</t>
    </rPh>
    <rPh sb="4" eb="6">
      <t>トウロク</t>
    </rPh>
    <rPh sb="6" eb="7">
      <t>リョウ</t>
    </rPh>
    <phoneticPr fontId="2"/>
  </si>
  <si>
    <t>①エントリー料合計</t>
    <rPh sb="6" eb="7">
      <t>リョウ</t>
    </rPh>
    <rPh sb="7" eb="9">
      <t>ゴウケイ</t>
    </rPh>
    <phoneticPr fontId="2"/>
  </si>
  <si>
    <t>鞍　×　6,000　　　＝</t>
    <rPh sb="0" eb="1">
      <t>クラ</t>
    </rPh>
    <phoneticPr fontId="2"/>
  </si>
  <si>
    <t>鞍　×　12,000　　＝</t>
    <rPh sb="0" eb="1">
      <t>クラ</t>
    </rPh>
    <phoneticPr fontId="2"/>
  </si>
  <si>
    <t>＜エントリー集計表＞</t>
    <rPh sb="6" eb="8">
      <t>シュウケイ</t>
    </rPh>
    <rPh sb="8" eb="9">
      <t>ヒョウ</t>
    </rPh>
    <phoneticPr fontId="2"/>
  </si>
  <si>
    <t>様式２</t>
    <rPh sb="0" eb="2">
      <t>ヨウシキ</t>
    </rPh>
    <phoneticPr fontId="2"/>
  </si>
  <si>
    <t>様式３</t>
    <rPh sb="0" eb="2">
      <t>ヨウシキ</t>
    </rPh>
    <phoneticPr fontId="2"/>
  </si>
  <si>
    <t>春待月ホースショー　＜参加種目申込書＞</t>
    <rPh sb="0" eb="1">
      <t>ハル</t>
    </rPh>
    <rPh sb="1" eb="2">
      <t>タイ</t>
    </rPh>
    <rPh sb="2" eb="3">
      <t>ガツ</t>
    </rPh>
    <phoneticPr fontId="2"/>
  </si>
  <si>
    <t>（土）</t>
    <rPh sb="1" eb="2">
      <t>ド</t>
    </rPh>
    <phoneticPr fontId="2"/>
  </si>
  <si>
    <t>（日）</t>
    <rPh sb="1" eb="2">
      <t>ニチ</t>
    </rPh>
    <phoneticPr fontId="2"/>
  </si>
  <si>
    <t>1競技　第3課目A</t>
  </si>
  <si>
    <t>1競技　第3課目A</t>
    <phoneticPr fontId="2"/>
  </si>
  <si>
    <t>2競技　第4課目A</t>
    <rPh sb="1" eb="3">
      <t>キョウギ</t>
    </rPh>
    <phoneticPr fontId="2"/>
  </si>
  <si>
    <t>3競技　第5課目A</t>
  </si>
  <si>
    <t>3競技　第5課目A</t>
    <phoneticPr fontId="2"/>
  </si>
  <si>
    <t>5競技　インターメディエイトⅠ</t>
  </si>
  <si>
    <t>5競技　インターメディエイトⅠ</t>
    <phoneticPr fontId="2"/>
  </si>
  <si>
    <t>7競技　第3課目A(非公認)</t>
  </si>
  <si>
    <t>7競技　第3課目A(非公認)</t>
    <phoneticPr fontId="2"/>
  </si>
  <si>
    <t>8競技　第2課目B</t>
    <rPh sb="1" eb="3">
      <t>キョウギ</t>
    </rPh>
    <phoneticPr fontId="2"/>
  </si>
  <si>
    <t>9競技　第3課目B</t>
  </si>
  <si>
    <t>9競技　第3課目B</t>
    <phoneticPr fontId="2"/>
  </si>
  <si>
    <t>10競技　第4課目B</t>
    <rPh sb="2" eb="4">
      <t>キョウギ</t>
    </rPh>
    <phoneticPr fontId="2"/>
  </si>
  <si>
    <t>11競技　第5課目B</t>
  </si>
  <si>
    <t>12競技　セントジョージ賞典</t>
  </si>
  <si>
    <t>12競技　セントジョージ賞典</t>
    <phoneticPr fontId="2"/>
  </si>
  <si>
    <t>13競技　インターメディエイトⅠ</t>
  </si>
  <si>
    <t>13競技　インターメディエイトⅠ</t>
    <phoneticPr fontId="2"/>
  </si>
  <si>
    <t>14競技　ジュニアライダー個人</t>
    <rPh sb="13" eb="15">
      <t>コジン</t>
    </rPh>
    <phoneticPr fontId="2"/>
  </si>
  <si>
    <t>15競技　選択自由演技</t>
    <rPh sb="5" eb="7">
      <t>センタク</t>
    </rPh>
    <rPh sb="7" eb="11">
      <t>ジユウエンギ</t>
    </rPh>
    <phoneticPr fontId="2"/>
  </si>
  <si>
    <t>17競技　第2課目B</t>
  </si>
  <si>
    <t>17競技　第2課目B</t>
    <phoneticPr fontId="2"/>
  </si>
  <si>
    <t>16競技　第3課目B(非公認)</t>
    <rPh sb="5" eb="6">
      <t>ダイ</t>
    </rPh>
    <rPh sb="7" eb="9">
      <t>カモク</t>
    </rPh>
    <rPh sb="11" eb="14">
      <t>ヒコウニン</t>
    </rPh>
    <phoneticPr fontId="2"/>
  </si>
  <si>
    <t>※選択自由演技馬場馬術競技にエントリーの際はエントリー枠内の（）に希望種目番号を必ず記入すること</t>
    <rPh sb="1" eb="7">
      <t>センタクジユウエンギ</t>
    </rPh>
    <rPh sb="20" eb="21">
      <t>サイ</t>
    </rPh>
    <rPh sb="27" eb="28">
      <t>ワク</t>
    </rPh>
    <rPh sb="28" eb="29">
      <t>ナイ</t>
    </rPh>
    <rPh sb="33" eb="35">
      <t>キボウ</t>
    </rPh>
    <rPh sb="35" eb="37">
      <t>シュモク</t>
    </rPh>
    <rPh sb="37" eb="39">
      <t>バンゴウ</t>
    </rPh>
    <rPh sb="40" eb="41">
      <t>カナラ</t>
    </rPh>
    <rPh sb="42" eb="44">
      <t>キニュウ</t>
    </rPh>
    <phoneticPr fontId="2"/>
  </si>
  <si>
    <t>4競技　セントジョージ賞典</t>
  </si>
  <si>
    <t>春待月ホースショー　安田　一彦</t>
    <rPh sb="0" eb="2">
      <t>ハルマ</t>
    </rPh>
    <rPh sb="2" eb="3">
      <t>ツキ</t>
    </rPh>
    <rPh sb="10" eb="12">
      <t>ヤスダ</t>
    </rPh>
    <rPh sb="13" eb="15">
      <t>カズヒコ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</si>
</sst>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15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8" fillId="0" borderId="5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10" fillId="0" borderId="0" xfId="0" applyFont="1">
      <alignment vertical="center"/>
    </xf>
    <xf numFmtId="0" fontId="0" fillId="0" borderId="33" xfId="0" applyBorder="1">
      <alignment vertical="center"/>
    </xf>
    <xf numFmtId="0" fontId="0" fillId="0" borderId="0" xfId="0" applyBorder="1" applyAlignment="1">
      <alignment vertical="center"/>
    </xf>
    <xf numFmtId="0" fontId="0" fillId="0" borderId="34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7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0" fillId="0" borderId="37" xfId="0" applyBorder="1">
      <alignment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3" fontId="14" fillId="0" borderId="44" xfId="0" applyNumberFormat="1" applyFont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5" fontId="0" fillId="0" borderId="45" xfId="0" applyNumberFormat="1" applyBorder="1" applyAlignment="1">
      <alignment vertical="center"/>
    </xf>
    <xf numFmtId="0" fontId="0" fillId="0" borderId="47" xfId="0" applyBorder="1">
      <alignment vertical="center"/>
    </xf>
    <xf numFmtId="0" fontId="0" fillId="0" borderId="4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13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56" fontId="0" fillId="0" borderId="12" xfId="0" applyNumberFormat="1" applyBorder="1" applyAlignment="1">
      <alignment vertical="center"/>
    </xf>
    <xf numFmtId="56" fontId="0" fillId="0" borderId="12" xfId="0" applyNumberFormat="1" applyBorder="1" applyAlignment="1">
      <alignment horizontal="center" vertical="center"/>
    </xf>
    <xf numFmtId="0" fontId="8" fillId="0" borderId="50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56" fontId="0" fillId="0" borderId="55" xfId="0" applyNumberFormat="1" applyBorder="1" applyAlignment="1">
      <alignment vertical="center"/>
    </xf>
    <xf numFmtId="0" fontId="8" fillId="0" borderId="56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0" fontId="7" fillId="0" borderId="58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4" fillId="0" borderId="22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22" xfId="0" applyBorder="1" applyAlignment="1">
      <alignment vertical="center"/>
    </xf>
    <xf numFmtId="3" fontId="14" fillId="0" borderId="60" xfId="0" applyNumberFormat="1" applyFont="1" applyBorder="1" applyAlignment="1">
      <alignment vertical="center"/>
    </xf>
    <xf numFmtId="3" fontId="14" fillId="0" borderId="61" xfId="0" applyNumberFormat="1" applyFont="1" applyBorder="1" applyAlignment="1">
      <alignment vertical="center"/>
    </xf>
    <xf numFmtId="0" fontId="14" fillId="0" borderId="50" xfId="0" applyFont="1" applyBorder="1" applyAlignment="1">
      <alignment horizontal="left" vertical="center"/>
    </xf>
    <xf numFmtId="0" fontId="0" fillId="0" borderId="54" xfId="0" applyBorder="1" applyAlignment="1">
      <alignment vertical="center"/>
    </xf>
    <xf numFmtId="0" fontId="0" fillId="0" borderId="50" xfId="0" applyBorder="1" applyAlignment="1">
      <alignment vertical="center"/>
    </xf>
    <xf numFmtId="3" fontId="14" fillId="0" borderId="62" xfId="0" applyNumberFormat="1" applyFont="1" applyBorder="1" applyAlignment="1">
      <alignment vertical="center"/>
    </xf>
    <xf numFmtId="0" fontId="14" fillId="0" borderId="52" xfId="0" applyFont="1" applyFill="1" applyBorder="1" applyAlignment="1">
      <alignment horizontal="left" vertical="center"/>
    </xf>
    <xf numFmtId="0" fontId="0" fillId="0" borderId="54" xfId="0" applyBorder="1">
      <alignment vertical="center"/>
    </xf>
    <xf numFmtId="0" fontId="9" fillId="0" borderId="64" xfId="0" applyFont="1" applyBorder="1" applyAlignment="1">
      <alignment horizontal="center" vertical="center"/>
    </xf>
    <xf numFmtId="56" fontId="0" fillId="0" borderId="65" xfId="0" applyNumberFormat="1" applyBorder="1" applyAlignment="1">
      <alignment horizontal="center" vertical="center"/>
    </xf>
    <xf numFmtId="0" fontId="0" fillId="0" borderId="65" xfId="0" applyBorder="1">
      <alignment vertical="center"/>
    </xf>
    <xf numFmtId="56" fontId="0" fillId="0" borderId="65" xfId="0" applyNumberFormat="1" applyBorder="1" applyAlignment="1">
      <alignment vertical="center"/>
    </xf>
    <xf numFmtId="56" fontId="0" fillId="0" borderId="49" xfId="0" applyNumberFormat="1" applyBorder="1" applyAlignment="1">
      <alignment vertical="center"/>
    </xf>
    <xf numFmtId="0" fontId="0" fillId="0" borderId="59" xfId="0" applyBorder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56" fontId="0" fillId="0" borderId="12" xfId="0" applyNumberFormat="1" applyBorder="1" applyAlignment="1">
      <alignment horizontal="center"/>
    </xf>
    <xf numFmtId="56" fontId="0" fillId="0" borderId="65" xfId="0" applyNumberFormat="1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56" fontId="0" fillId="0" borderId="21" xfId="0" applyNumberFormat="1" applyBorder="1" applyAlignment="1">
      <alignment horizontal="center"/>
    </xf>
    <xf numFmtId="56" fontId="0" fillId="0" borderId="12" xfId="0" applyNumberFormat="1" applyBorder="1" applyAlignment="1">
      <alignment horizontal="center" vertical="top"/>
    </xf>
    <xf numFmtId="56" fontId="0" fillId="0" borderId="63" xfId="0" applyNumberFormat="1" applyBorder="1" applyAlignment="1">
      <alignment horizontal="center" vertical="top"/>
    </xf>
    <xf numFmtId="56" fontId="0" fillId="0" borderId="13" xfId="0" applyNumberFormat="1" applyBorder="1" applyAlignment="1">
      <alignment horizontal="center" vertical="top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workbookViewId="0">
      <selection sqref="A1:J1"/>
    </sheetView>
  </sheetViews>
  <sheetFormatPr defaultRowHeight="13.2" x14ac:dyDescent="0.2"/>
  <cols>
    <col min="1" max="1" width="12.77734375" customWidth="1"/>
    <col min="2" max="2" width="21.77734375" customWidth="1"/>
    <col min="3" max="3" width="6.77734375" customWidth="1"/>
    <col min="4" max="14" width="20.77734375" customWidth="1"/>
  </cols>
  <sheetData>
    <row r="1" spans="1:10" ht="25.95" customHeight="1" x14ac:dyDescent="0.2">
      <c r="A1" s="107" t="s">
        <v>54</v>
      </c>
      <c r="B1" s="108"/>
      <c r="C1" s="108"/>
      <c r="D1" s="108"/>
      <c r="E1" s="108"/>
      <c r="F1" s="108"/>
      <c r="G1" s="108"/>
      <c r="H1" s="108"/>
      <c r="I1" s="109"/>
      <c r="J1" s="109"/>
    </row>
    <row r="2" spans="1:10" ht="25.95" customHeight="1" thickBot="1" x14ac:dyDescent="0.25">
      <c r="A2" s="110" t="s">
        <v>80</v>
      </c>
      <c r="B2" s="111"/>
      <c r="C2" s="111"/>
      <c r="D2" s="111"/>
      <c r="E2" s="111"/>
      <c r="F2" s="111"/>
      <c r="G2" s="111"/>
      <c r="H2" s="111"/>
      <c r="I2" s="112"/>
      <c r="J2" s="112"/>
    </row>
    <row r="3" spans="1:10" ht="25.95" customHeight="1" thickBot="1" x14ac:dyDescent="0.25">
      <c r="A3" s="106"/>
      <c r="B3" s="101" t="s">
        <v>4</v>
      </c>
      <c r="C3" s="2" t="s">
        <v>3</v>
      </c>
      <c r="D3" s="10"/>
      <c r="E3" s="11"/>
      <c r="F3" s="11"/>
      <c r="G3" s="11"/>
      <c r="H3" s="12"/>
      <c r="I3" s="13"/>
      <c r="J3" s="14"/>
    </row>
    <row r="4" spans="1:10" ht="25.95" customHeight="1" x14ac:dyDescent="0.2">
      <c r="A4" s="118">
        <v>45269</v>
      </c>
      <c r="B4" s="5" t="s">
        <v>58</v>
      </c>
      <c r="C4" s="6" t="s">
        <v>2</v>
      </c>
      <c r="D4" s="15"/>
      <c r="E4" s="16"/>
      <c r="F4" s="16"/>
      <c r="G4" s="16"/>
      <c r="H4" s="17"/>
      <c r="I4" s="18"/>
      <c r="J4" s="19"/>
    </row>
    <row r="5" spans="1:10" ht="25.95" customHeight="1" x14ac:dyDescent="0.2">
      <c r="A5" s="118"/>
      <c r="B5" s="1" t="s">
        <v>59</v>
      </c>
      <c r="C5" s="4" t="s">
        <v>2</v>
      </c>
      <c r="D5" s="20"/>
      <c r="E5" s="21"/>
      <c r="F5" s="21"/>
      <c r="G5" s="21"/>
      <c r="H5" s="22"/>
      <c r="I5" s="23"/>
      <c r="J5" s="24"/>
    </row>
    <row r="6" spans="1:10" ht="25.95" customHeight="1" x14ac:dyDescent="0.2">
      <c r="A6" s="118"/>
      <c r="B6" s="1" t="s">
        <v>61</v>
      </c>
      <c r="C6" s="4" t="s">
        <v>2</v>
      </c>
      <c r="D6" s="20"/>
      <c r="E6" s="21"/>
      <c r="F6" s="21"/>
      <c r="G6" s="21"/>
      <c r="H6" s="22"/>
      <c r="I6" s="23"/>
      <c r="J6" s="24"/>
    </row>
    <row r="7" spans="1:10" ht="25.95" customHeight="1" x14ac:dyDescent="0.2">
      <c r="A7" s="118"/>
      <c r="B7" s="1" t="s">
        <v>0</v>
      </c>
      <c r="C7" s="4" t="s">
        <v>2</v>
      </c>
      <c r="D7" s="20"/>
      <c r="E7" s="21"/>
      <c r="F7" s="21"/>
      <c r="G7" s="21"/>
      <c r="H7" s="22"/>
      <c r="I7" s="23"/>
      <c r="J7" s="24"/>
    </row>
    <row r="8" spans="1:10" ht="25.95" customHeight="1" x14ac:dyDescent="0.2">
      <c r="A8" s="102" t="s">
        <v>55</v>
      </c>
      <c r="B8" s="1" t="s">
        <v>63</v>
      </c>
      <c r="C8" s="4" t="s">
        <v>2</v>
      </c>
      <c r="D8" s="20"/>
      <c r="E8" s="21"/>
      <c r="F8" s="21"/>
      <c r="G8" s="21"/>
      <c r="H8" s="22"/>
      <c r="I8" s="23"/>
      <c r="J8" s="24"/>
    </row>
    <row r="9" spans="1:10" ht="25.95" customHeight="1" x14ac:dyDescent="0.2">
      <c r="A9" s="103"/>
      <c r="B9" s="1" t="s">
        <v>1</v>
      </c>
      <c r="C9" s="4" t="s">
        <v>2</v>
      </c>
      <c r="D9" s="20"/>
      <c r="E9" s="21"/>
      <c r="F9" s="21"/>
      <c r="G9" s="21"/>
      <c r="H9" s="22"/>
      <c r="I9" s="23"/>
      <c r="J9" s="24"/>
    </row>
    <row r="10" spans="1:10" ht="25.95" customHeight="1" x14ac:dyDescent="0.2">
      <c r="A10" s="104"/>
      <c r="B10" s="1" t="s">
        <v>65</v>
      </c>
      <c r="C10" s="4"/>
      <c r="D10" s="20"/>
      <c r="E10" s="21"/>
      <c r="F10" s="21"/>
      <c r="G10" s="21"/>
      <c r="H10" s="22"/>
      <c r="I10" s="23"/>
      <c r="J10" s="24"/>
    </row>
    <row r="11" spans="1:10" ht="25.95" customHeight="1" thickBot="1" x14ac:dyDescent="0.25">
      <c r="A11" s="105"/>
      <c r="B11" s="76" t="s">
        <v>66</v>
      </c>
      <c r="C11" s="77"/>
      <c r="D11" s="78"/>
      <c r="E11" s="79"/>
      <c r="F11" s="79"/>
      <c r="G11" s="79"/>
      <c r="H11" s="80"/>
      <c r="I11" s="81"/>
      <c r="J11" s="82"/>
    </row>
    <row r="12" spans="1:10" ht="25.95" customHeight="1" x14ac:dyDescent="0.2">
      <c r="A12" s="117">
        <v>45270</v>
      </c>
      <c r="B12" s="7" t="s">
        <v>68</v>
      </c>
      <c r="C12" s="3" t="s">
        <v>2</v>
      </c>
      <c r="D12" s="29"/>
      <c r="E12" s="30"/>
      <c r="F12" s="30"/>
      <c r="G12" s="30"/>
      <c r="H12" s="30"/>
      <c r="I12" s="9"/>
      <c r="J12" s="31"/>
    </row>
    <row r="13" spans="1:10" ht="25.95" customHeight="1" x14ac:dyDescent="0.2">
      <c r="A13" s="117"/>
      <c r="B13" s="1" t="s">
        <v>69</v>
      </c>
      <c r="C13" s="4" t="s">
        <v>2</v>
      </c>
      <c r="D13" s="32"/>
      <c r="E13" s="21"/>
      <c r="F13" s="21"/>
      <c r="G13" s="21"/>
      <c r="H13" s="21"/>
      <c r="I13" s="23"/>
      <c r="J13" s="24"/>
    </row>
    <row r="14" spans="1:10" ht="25.95" customHeight="1" x14ac:dyDescent="0.2">
      <c r="A14" s="117"/>
      <c r="B14" s="1" t="s">
        <v>5</v>
      </c>
      <c r="C14" s="4" t="s">
        <v>2</v>
      </c>
      <c r="D14" s="28"/>
      <c r="E14" s="26"/>
      <c r="F14" s="26"/>
      <c r="G14" s="26"/>
      <c r="H14" s="26"/>
      <c r="I14" s="23"/>
      <c r="J14" s="24"/>
    </row>
    <row r="15" spans="1:10" ht="25.95" customHeight="1" x14ac:dyDescent="0.2">
      <c r="A15" s="117"/>
      <c r="B15" s="1" t="s">
        <v>72</v>
      </c>
      <c r="C15" s="4" t="s">
        <v>2</v>
      </c>
      <c r="D15" s="32"/>
      <c r="E15" s="21"/>
      <c r="F15" s="21"/>
      <c r="G15" s="21"/>
      <c r="H15" s="21"/>
      <c r="I15" s="23"/>
      <c r="J15" s="24"/>
    </row>
    <row r="16" spans="1:10" ht="25.95" customHeight="1" x14ac:dyDescent="0.2">
      <c r="A16" s="117"/>
      <c r="B16" s="1" t="s">
        <v>74</v>
      </c>
      <c r="C16" s="4" t="s">
        <v>2</v>
      </c>
      <c r="D16" s="25"/>
      <c r="E16" s="26"/>
      <c r="F16" s="26"/>
      <c r="G16" s="26"/>
      <c r="H16" s="27"/>
      <c r="I16" s="23"/>
      <c r="J16" s="24"/>
    </row>
    <row r="17" spans="1:10" ht="25.95" customHeight="1" x14ac:dyDescent="0.2">
      <c r="A17" s="75" t="s">
        <v>56</v>
      </c>
      <c r="B17" s="1" t="s">
        <v>75</v>
      </c>
      <c r="C17" s="4" t="s">
        <v>2</v>
      </c>
      <c r="D17" s="20"/>
      <c r="E17" s="21"/>
      <c r="F17" s="21"/>
      <c r="G17" s="21"/>
      <c r="H17" s="22"/>
      <c r="I17" s="23"/>
      <c r="J17" s="24"/>
    </row>
    <row r="18" spans="1:10" ht="25.95" customHeight="1" x14ac:dyDescent="0.2">
      <c r="A18" s="74"/>
      <c r="B18" s="113" t="s">
        <v>76</v>
      </c>
      <c r="C18" s="115" t="s">
        <v>2</v>
      </c>
      <c r="D18" s="25" t="s">
        <v>6</v>
      </c>
      <c r="E18" s="26" t="s">
        <v>7</v>
      </c>
      <c r="F18" s="26" t="s">
        <v>6</v>
      </c>
      <c r="G18" s="26" t="s">
        <v>8</v>
      </c>
      <c r="H18" s="26" t="s">
        <v>8</v>
      </c>
      <c r="I18" s="26" t="s">
        <v>6</v>
      </c>
      <c r="J18" s="33" t="s">
        <v>6</v>
      </c>
    </row>
    <row r="19" spans="1:10" ht="19.95" customHeight="1" x14ac:dyDescent="0.2">
      <c r="A19" s="74"/>
      <c r="B19" s="114"/>
      <c r="C19" s="116"/>
      <c r="D19" s="36"/>
      <c r="E19" s="34"/>
      <c r="F19" s="34"/>
      <c r="G19" s="34"/>
      <c r="H19" s="34"/>
      <c r="I19" s="34"/>
      <c r="J19" s="35"/>
    </row>
    <row r="20" spans="1:10" ht="19.95" customHeight="1" x14ac:dyDescent="0.2">
      <c r="A20" s="74"/>
      <c r="B20" s="1" t="s">
        <v>79</v>
      </c>
      <c r="C20" s="4"/>
      <c r="D20" s="20"/>
      <c r="E20" s="21"/>
      <c r="F20" s="21"/>
      <c r="G20" s="21"/>
      <c r="H20" s="22"/>
      <c r="I20" s="42"/>
      <c r="J20" s="24"/>
    </row>
    <row r="21" spans="1:10" ht="25.95" customHeight="1" thickBot="1" x14ac:dyDescent="0.25">
      <c r="A21" s="83"/>
      <c r="B21" s="84" t="s">
        <v>78</v>
      </c>
      <c r="C21" s="85"/>
      <c r="D21" s="86"/>
      <c r="E21" s="87"/>
      <c r="F21" s="87"/>
      <c r="G21" s="87"/>
      <c r="H21" s="87"/>
      <c r="I21" s="88"/>
      <c r="J21" s="89"/>
    </row>
    <row r="22" spans="1:10" ht="25.95" customHeight="1" thickTop="1" x14ac:dyDescent="0.2"/>
    <row r="23" spans="1:10" ht="25.95" customHeight="1" x14ac:dyDescent="0.2"/>
    <row r="24" spans="1:10" ht="25.95" customHeight="1" x14ac:dyDescent="0.2"/>
    <row r="25" spans="1:10" ht="25.95" customHeight="1" x14ac:dyDescent="0.2"/>
    <row r="26" spans="1:10" ht="25.95" customHeight="1" x14ac:dyDescent="0.2"/>
    <row r="27" spans="1:10" ht="25.95" customHeight="1" x14ac:dyDescent="0.2"/>
    <row r="28" spans="1:10" ht="25.95" customHeight="1" x14ac:dyDescent="0.2"/>
  </sheetData>
  <mergeCells count="6">
    <mergeCell ref="A1:J1"/>
    <mergeCell ref="A2:J2"/>
    <mergeCell ref="B18:B19"/>
    <mergeCell ref="C18:C19"/>
    <mergeCell ref="A12:A16"/>
    <mergeCell ref="A4:A7"/>
  </mergeCells>
  <phoneticPr fontId="2"/>
  <pageMargins left="0.25" right="0.25" top="0.75" bottom="0.75" header="0.3" footer="0.3"/>
  <pageSetup paperSize="9" scale="7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workbookViewId="0">
      <selection sqref="A1:E1"/>
    </sheetView>
  </sheetViews>
  <sheetFormatPr defaultRowHeight="13.2" x14ac:dyDescent="0.2"/>
  <cols>
    <col min="1" max="1" width="13.6640625" customWidth="1"/>
    <col min="2" max="2" width="30.77734375" customWidth="1"/>
    <col min="3" max="3" width="6.77734375" customWidth="1"/>
    <col min="4" max="4" width="19.77734375" customWidth="1"/>
    <col min="5" max="5" width="18.77734375" customWidth="1"/>
    <col min="6" max="8" width="17.6640625" customWidth="1"/>
  </cols>
  <sheetData>
    <row r="1" spans="1:8" ht="20.100000000000001" customHeight="1" x14ac:dyDescent="0.2">
      <c r="A1" s="107" t="s">
        <v>52</v>
      </c>
      <c r="B1" s="125"/>
      <c r="C1" s="125"/>
      <c r="D1" s="125"/>
      <c r="E1" s="125"/>
      <c r="F1" s="73"/>
      <c r="G1" s="73"/>
      <c r="H1" s="73"/>
    </row>
    <row r="2" spans="1:8" ht="20.100000000000001" customHeight="1" thickBot="1" x14ac:dyDescent="0.25">
      <c r="A2" s="126" t="s">
        <v>51</v>
      </c>
      <c r="B2" s="127"/>
      <c r="C2" s="127"/>
      <c r="D2" s="127"/>
      <c r="E2" s="127"/>
      <c r="F2" s="72"/>
      <c r="G2" s="72"/>
      <c r="H2" s="72"/>
    </row>
    <row r="3" spans="1:8" ht="20.100000000000001" customHeight="1" x14ac:dyDescent="0.2">
      <c r="A3" s="128">
        <v>45269</v>
      </c>
      <c r="B3" s="90" t="s">
        <v>57</v>
      </c>
      <c r="C3" s="91"/>
      <c r="D3" s="92" t="s">
        <v>50</v>
      </c>
      <c r="E3" s="93">
        <f>C3*12000</f>
        <v>0</v>
      </c>
      <c r="F3" s="71"/>
      <c r="G3" s="71"/>
      <c r="H3" s="71"/>
    </row>
    <row r="4" spans="1:8" ht="20.100000000000001" customHeight="1" x14ac:dyDescent="0.2">
      <c r="A4" s="117"/>
      <c r="B4" s="68" t="s">
        <v>59</v>
      </c>
      <c r="C4" s="67"/>
      <c r="D4" s="66" t="s">
        <v>50</v>
      </c>
      <c r="E4" s="94">
        <f t="shared" ref="E4:E9" si="0">C4*12000</f>
        <v>0</v>
      </c>
      <c r="F4" s="70"/>
      <c r="G4" s="70"/>
      <c r="H4" s="70"/>
    </row>
    <row r="5" spans="1:8" ht="20.100000000000001" customHeight="1" x14ac:dyDescent="0.2">
      <c r="A5" s="117"/>
      <c r="B5" s="68" t="s">
        <v>60</v>
      </c>
      <c r="C5" s="67"/>
      <c r="D5" s="66" t="s">
        <v>50</v>
      </c>
      <c r="E5" s="94">
        <f t="shared" si="0"/>
        <v>0</v>
      </c>
      <c r="F5" s="41"/>
      <c r="G5" s="41"/>
      <c r="H5" s="41"/>
    </row>
    <row r="6" spans="1:8" ht="20.100000000000001" customHeight="1" x14ac:dyDescent="0.2">
      <c r="A6" s="117"/>
      <c r="B6" s="68" t="s">
        <v>81</v>
      </c>
      <c r="C6" s="67"/>
      <c r="D6" s="66" t="s">
        <v>50</v>
      </c>
      <c r="E6" s="94">
        <f t="shared" si="0"/>
        <v>0</v>
      </c>
      <c r="F6" s="41"/>
      <c r="G6" s="41"/>
      <c r="H6" s="41"/>
    </row>
    <row r="7" spans="1:8" ht="20.100000000000001" customHeight="1" x14ac:dyDescent="0.2">
      <c r="A7" s="129" t="s">
        <v>55</v>
      </c>
      <c r="B7" s="68" t="s">
        <v>62</v>
      </c>
      <c r="C7" s="67"/>
      <c r="D7" s="66" t="s">
        <v>50</v>
      </c>
      <c r="E7" s="94">
        <f t="shared" si="0"/>
        <v>0</v>
      </c>
      <c r="F7" s="41"/>
      <c r="G7" s="41"/>
      <c r="H7" s="41"/>
    </row>
    <row r="8" spans="1:8" ht="20.100000000000001" customHeight="1" x14ac:dyDescent="0.2">
      <c r="A8" s="129"/>
      <c r="B8" s="68" t="s">
        <v>1</v>
      </c>
      <c r="C8" s="67"/>
      <c r="D8" s="66" t="s">
        <v>50</v>
      </c>
      <c r="E8" s="94">
        <f t="shared" si="0"/>
        <v>0</v>
      </c>
      <c r="F8" s="41"/>
      <c r="G8" s="41"/>
      <c r="H8" s="41"/>
    </row>
    <row r="9" spans="1:8" ht="20.100000000000001" customHeight="1" x14ac:dyDescent="0.2">
      <c r="A9" s="129"/>
      <c r="B9" s="68" t="s">
        <v>64</v>
      </c>
      <c r="C9" s="67"/>
      <c r="D9" s="66" t="s">
        <v>49</v>
      </c>
      <c r="E9" s="94">
        <f t="shared" si="0"/>
        <v>0</v>
      </c>
      <c r="F9" s="41"/>
      <c r="G9" s="41"/>
      <c r="H9" s="41"/>
    </row>
    <row r="10" spans="1:8" ht="20.100000000000001" customHeight="1" thickBot="1" x14ac:dyDescent="0.25">
      <c r="A10" s="131"/>
      <c r="B10" s="95" t="s">
        <v>66</v>
      </c>
      <c r="C10" s="96"/>
      <c r="D10" s="97" t="s">
        <v>49</v>
      </c>
      <c r="E10" s="98">
        <f>C10*6000</f>
        <v>0</v>
      </c>
      <c r="F10" s="41"/>
      <c r="G10" s="41"/>
      <c r="H10" s="41"/>
    </row>
    <row r="11" spans="1:8" ht="20.100000000000001" customHeight="1" x14ac:dyDescent="0.2">
      <c r="A11" s="128">
        <v>45270</v>
      </c>
      <c r="B11" s="90" t="s">
        <v>67</v>
      </c>
      <c r="C11" s="91"/>
      <c r="D11" s="92" t="s">
        <v>50</v>
      </c>
      <c r="E11" s="93">
        <f>C11*6000</f>
        <v>0</v>
      </c>
      <c r="F11" s="41"/>
      <c r="G11" s="41"/>
      <c r="H11" s="41"/>
    </row>
    <row r="12" spans="1:8" ht="20.100000000000001" customHeight="1" x14ac:dyDescent="0.2">
      <c r="A12" s="117"/>
      <c r="B12" s="69" t="s">
        <v>69</v>
      </c>
      <c r="C12" s="41"/>
      <c r="D12" s="66" t="s">
        <v>50</v>
      </c>
      <c r="E12" s="94">
        <f>C12*6000</f>
        <v>0</v>
      </c>
      <c r="F12" s="41"/>
      <c r="G12" s="41"/>
      <c r="H12" s="41"/>
    </row>
    <row r="13" spans="1:8" ht="20.100000000000001" customHeight="1" x14ac:dyDescent="0.2">
      <c r="A13" s="117"/>
      <c r="B13" s="68" t="s">
        <v>70</v>
      </c>
      <c r="C13" s="67"/>
      <c r="D13" s="66" t="s">
        <v>50</v>
      </c>
      <c r="E13" s="94">
        <f t="shared" ref="E13:E19" si="1">C13*12000</f>
        <v>0</v>
      </c>
      <c r="F13" s="41"/>
      <c r="G13" s="41"/>
      <c r="H13" s="41"/>
    </row>
    <row r="14" spans="1:8" ht="20.100000000000001" customHeight="1" x14ac:dyDescent="0.2">
      <c r="A14" s="117"/>
      <c r="B14" s="68" t="s">
        <v>71</v>
      </c>
      <c r="C14" s="67"/>
      <c r="D14" s="66" t="s">
        <v>50</v>
      </c>
      <c r="E14" s="94">
        <f t="shared" si="1"/>
        <v>0</v>
      </c>
      <c r="F14" s="41"/>
      <c r="G14" s="41"/>
      <c r="H14" s="41"/>
    </row>
    <row r="15" spans="1:8" ht="20.100000000000001" customHeight="1" x14ac:dyDescent="0.2">
      <c r="A15" s="117"/>
      <c r="B15" s="68" t="s">
        <v>73</v>
      </c>
      <c r="C15" s="67"/>
      <c r="D15" s="66" t="s">
        <v>50</v>
      </c>
      <c r="E15" s="94">
        <f t="shared" si="1"/>
        <v>0</v>
      </c>
      <c r="F15" s="41"/>
      <c r="G15" s="41"/>
      <c r="H15" s="41"/>
    </row>
    <row r="16" spans="1:8" ht="20.100000000000001" customHeight="1" x14ac:dyDescent="0.2">
      <c r="A16" s="129" t="s">
        <v>56</v>
      </c>
      <c r="B16" s="68" t="s">
        <v>75</v>
      </c>
      <c r="C16" s="67"/>
      <c r="D16" s="66" t="s">
        <v>50</v>
      </c>
      <c r="E16" s="94">
        <f t="shared" si="1"/>
        <v>0</v>
      </c>
      <c r="F16" s="41"/>
      <c r="G16" s="41"/>
      <c r="H16" s="41"/>
    </row>
    <row r="17" spans="1:8" ht="20.100000000000001" customHeight="1" x14ac:dyDescent="0.2">
      <c r="A17" s="129"/>
      <c r="B17" s="68" t="s">
        <v>76</v>
      </c>
      <c r="C17" s="67"/>
      <c r="D17" s="66" t="s">
        <v>50</v>
      </c>
      <c r="E17" s="94">
        <f t="shared" si="1"/>
        <v>0</v>
      </c>
      <c r="F17" s="41"/>
      <c r="G17" s="41"/>
      <c r="H17" s="41"/>
    </row>
    <row r="18" spans="1:8" ht="20.100000000000001" customHeight="1" x14ac:dyDescent="0.2">
      <c r="A18" s="129"/>
      <c r="B18" s="68" t="s">
        <v>79</v>
      </c>
      <c r="C18" s="67"/>
      <c r="D18" s="66" t="s">
        <v>49</v>
      </c>
      <c r="E18" s="94">
        <f t="shared" si="1"/>
        <v>0</v>
      </c>
    </row>
    <row r="19" spans="1:8" ht="19.8" customHeight="1" thickBot="1" x14ac:dyDescent="0.25">
      <c r="A19" s="130"/>
      <c r="B19" s="99" t="s">
        <v>77</v>
      </c>
      <c r="C19" s="100"/>
      <c r="D19" s="97" t="s">
        <v>49</v>
      </c>
      <c r="E19" s="98">
        <f t="shared" si="1"/>
        <v>0</v>
      </c>
    </row>
    <row r="20" spans="1:8" ht="20.100000000000001" customHeight="1" thickTop="1" thickBot="1" x14ac:dyDescent="0.25">
      <c r="A20" s="62" t="s">
        <v>48</v>
      </c>
      <c r="B20" s="61"/>
      <c r="C20" s="61"/>
      <c r="D20" s="61"/>
      <c r="E20" s="60">
        <f>SUM(E3:E19)</f>
        <v>0</v>
      </c>
    </row>
    <row r="21" spans="1:8" ht="20.100000000000001" customHeight="1" thickTop="1" thickBot="1" x14ac:dyDescent="0.25">
      <c r="A21" s="62" t="s">
        <v>47</v>
      </c>
      <c r="B21" s="65"/>
      <c r="C21" s="64"/>
      <c r="D21" s="63" t="s">
        <v>46</v>
      </c>
      <c r="E21" s="60">
        <f>C21*10000</f>
        <v>0</v>
      </c>
    </row>
    <row r="22" spans="1:8" ht="20.100000000000001" customHeight="1" thickTop="1" thickBot="1" x14ac:dyDescent="0.25">
      <c r="A22" s="62" t="s">
        <v>45</v>
      </c>
      <c r="B22" s="61"/>
      <c r="C22" s="61"/>
      <c r="D22" s="61"/>
      <c r="E22" s="60">
        <f>SUM(E20:E21)</f>
        <v>0</v>
      </c>
    </row>
    <row r="23" spans="1:8" ht="20.100000000000001" customHeight="1" thickTop="1" x14ac:dyDescent="0.2"/>
    <row r="24" spans="1:8" ht="20.100000000000001" customHeight="1" x14ac:dyDescent="0.2">
      <c r="B24" s="57" t="s">
        <v>44</v>
      </c>
      <c r="C24" s="59"/>
      <c r="D24" s="59"/>
      <c r="E24" s="59"/>
    </row>
    <row r="25" spans="1:8" ht="20.100000000000001" customHeight="1" x14ac:dyDescent="0.2">
      <c r="B25" s="57" t="s">
        <v>43</v>
      </c>
      <c r="C25" s="58"/>
      <c r="D25" s="58"/>
      <c r="E25" s="58"/>
    </row>
    <row r="26" spans="1:8" ht="20.100000000000001" customHeight="1" x14ac:dyDescent="0.2">
      <c r="B26" s="57" t="s">
        <v>42</v>
      </c>
      <c r="C26" s="58"/>
      <c r="D26" s="58"/>
      <c r="E26" s="58"/>
    </row>
    <row r="27" spans="1:8" ht="20.100000000000001" customHeight="1" thickBot="1" x14ac:dyDescent="0.25">
      <c r="B27" s="57"/>
    </row>
    <row r="28" spans="1:8" ht="20.100000000000001" customHeight="1" thickTop="1" x14ac:dyDescent="0.2">
      <c r="B28" s="57" t="s">
        <v>41</v>
      </c>
      <c r="C28" s="119" t="s">
        <v>40</v>
      </c>
      <c r="D28" s="120"/>
      <c r="E28" s="121"/>
    </row>
    <row r="29" spans="1:8" ht="20.100000000000001" customHeight="1" thickBot="1" x14ac:dyDescent="0.25">
      <c r="A29" s="56"/>
      <c r="C29" s="122" t="s">
        <v>82</v>
      </c>
      <c r="D29" s="123"/>
      <c r="E29" s="124"/>
    </row>
    <row r="30" spans="1:8" ht="20.100000000000001" customHeight="1" thickTop="1" x14ac:dyDescent="0.2"/>
    <row r="31" spans="1:8" ht="20.100000000000001" customHeight="1" x14ac:dyDescent="0.2"/>
    <row r="32" spans="1:8" ht="20.100000000000001" customHeight="1" x14ac:dyDescent="0.2"/>
    <row r="33" ht="20.100000000000001" customHeight="1" x14ac:dyDescent="0.2"/>
    <row r="34" ht="7.5" customHeight="1" x14ac:dyDescent="0.2"/>
    <row r="35" ht="20.100000000000001" customHeight="1" x14ac:dyDescent="0.2"/>
    <row r="36" ht="20.100000000000001" customHeight="1" x14ac:dyDescent="0.2"/>
    <row r="37" ht="21.9" customHeight="1" x14ac:dyDescent="0.2"/>
    <row r="38" ht="21.9" customHeight="1" x14ac:dyDescent="0.2"/>
    <row r="39" ht="21.9" customHeight="1" x14ac:dyDescent="0.2"/>
  </sheetData>
  <mergeCells count="8">
    <mergeCell ref="C28:E28"/>
    <mergeCell ref="C29:E29"/>
    <mergeCell ref="A1:E1"/>
    <mergeCell ref="A2:E2"/>
    <mergeCell ref="A3:A6"/>
    <mergeCell ref="A11:A15"/>
    <mergeCell ref="A16:A19"/>
    <mergeCell ref="A7:A10"/>
  </mergeCells>
  <phoneticPr fontId="2"/>
  <pageMargins left="0.62992125984251968" right="0.23622047244094491" top="0.35433070866141736" bottom="0.35433070866141736" header="0.31496062992125984" footer="0.31496062992125984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workbookViewId="0">
      <selection sqref="A1:M1"/>
    </sheetView>
  </sheetViews>
  <sheetFormatPr defaultRowHeight="13.2" x14ac:dyDescent="0.2"/>
  <cols>
    <col min="1" max="1" width="3.6640625" style="37" customWidth="1"/>
    <col min="2" max="2" width="23.33203125" customWidth="1"/>
    <col min="3" max="3" width="9.77734375" customWidth="1"/>
    <col min="4" max="4" width="17" customWidth="1"/>
    <col min="5" max="5" width="11.44140625" customWidth="1"/>
    <col min="6" max="6" width="9.21875" customWidth="1"/>
    <col min="7" max="7" width="8.77734375" customWidth="1"/>
    <col min="8" max="8" width="13.77734375" customWidth="1"/>
    <col min="9" max="13" width="9" customWidth="1"/>
    <col min="14" max="14" width="8.6640625" customWidth="1"/>
  </cols>
  <sheetData>
    <row r="1" spans="1:14" ht="17.100000000000001" customHeight="1" x14ac:dyDescent="0.2">
      <c r="A1" s="107" t="s">
        <v>53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43"/>
    </row>
    <row r="2" spans="1:14" ht="17.100000000000001" customHeight="1" x14ac:dyDescent="0.2">
      <c r="A2" s="144" t="s">
        <v>39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55"/>
    </row>
    <row r="3" spans="1:14" ht="17.100000000000001" customHeight="1" x14ac:dyDescent="0.2">
      <c r="A3" s="143"/>
      <c r="B3" s="54" t="s">
        <v>38</v>
      </c>
      <c r="C3" s="152" t="s">
        <v>37</v>
      </c>
      <c r="D3" s="152" t="s">
        <v>36</v>
      </c>
      <c r="E3" s="152" t="s">
        <v>35</v>
      </c>
      <c r="F3" s="152" t="s">
        <v>34</v>
      </c>
      <c r="G3" s="152" t="s">
        <v>33</v>
      </c>
      <c r="H3" s="152" t="s">
        <v>32</v>
      </c>
      <c r="I3" s="155" t="s">
        <v>31</v>
      </c>
      <c r="J3" s="141"/>
      <c r="K3" s="53" t="s">
        <v>30</v>
      </c>
      <c r="L3" s="52" t="s">
        <v>29</v>
      </c>
      <c r="M3" s="52" t="s">
        <v>29</v>
      </c>
      <c r="N3" s="51"/>
    </row>
    <row r="4" spans="1:14" ht="17.100000000000001" customHeight="1" x14ac:dyDescent="0.2">
      <c r="A4" s="154"/>
      <c r="B4" s="50" t="s">
        <v>28</v>
      </c>
      <c r="C4" s="153"/>
      <c r="D4" s="136"/>
      <c r="E4" s="136"/>
      <c r="F4" s="136"/>
      <c r="G4" s="136"/>
      <c r="H4" s="153"/>
      <c r="I4" s="49" t="s">
        <v>27</v>
      </c>
      <c r="J4" s="48" t="s">
        <v>26</v>
      </c>
      <c r="K4" s="48" t="s">
        <v>25</v>
      </c>
      <c r="L4" s="48" t="s">
        <v>24</v>
      </c>
      <c r="M4" s="48" t="s">
        <v>23</v>
      </c>
    </row>
    <row r="5" spans="1:14" ht="17.100000000000001" customHeight="1" x14ac:dyDescent="0.2">
      <c r="A5" s="135">
        <v>1</v>
      </c>
      <c r="B5" s="40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6" spans="1:14" ht="17.100000000000001" customHeight="1" x14ac:dyDescent="0.2">
      <c r="A6" s="136"/>
      <c r="B6" s="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</row>
    <row r="7" spans="1:14" ht="17.100000000000001" customHeight="1" x14ac:dyDescent="0.2">
      <c r="A7" s="135">
        <v>2</v>
      </c>
      <c r="B7" s="40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</row>
    <row r="8" spans="1:14" ht="17.100000000000001" customHeight="1" x14ac:dyDescent="0.2">
      <c r="A8" s="136"/>
      <c r="B8" s="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</row>
    <row r="9" spans="1:14" ht="17.100000000000001" customHeight="1" x14ac:dyDescent="0.2">
      <c r="A9" s="135">
        <v>3</v>
      </c>
      <c r="B9" s="40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</row>
    <row r="10" spans="1:14" ht="17.100000000000001" customHeight="1" x14ac:dyDescent="0.2">
      <c r="A10" s="136"/>
      <c r="B10" s="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</row>
    <row r="11" spans="1:14" ht="17.100000000000001" customHeight="1" x14ac:dyDescent="0.2">
      <c r="A11" s="135">
        <v>4</v>
      </c>
      <c r="B11" s="40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1:14" ht="17.100000000000001" customHeight="1" x14ac:dyDescent="0.2">
      <c r="A12" s="136"/>
      <c r="B12" s="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</row>
    <row r="13" spans="1:14" ht="17.100000000000001" customHeight="1" x14ac:dyDescent="0.2">
      <c r="A13" s="135">
        <v>5</v>
      </c>
      <c r="B13" s="40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</row>
    <row r="14" spans="1:14" ht="17.100000000000001" customHeight="1" x14ac:dyDescent="0.2">
      <c r="A14" s="136"/>
      <c r="B14" s="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</row>
    <row r="15" spans="1:14" ht="17.100000000000001" customHeight="1" x14ac:dyDescent="0.2">
      <c r="A15" s="135">
        <v>6</v>
      </c>
      <c r="B15" s="40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</row>
    <row r="16" spans="1:14" ht="17.100000000000001" customHeight="1" x14ac:dyDescent="0.2">
      <c r="A16" s="136"/>
      <c r="B16" s="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</row>
    <row r="17" spans="1:14" ht="17.100000000000001" customHeight="1" x14ac:dyDescent="0.2"/>
    <row r="18" spans="1:14" ht="17.100000000000001" customHeight="1" x14ac:dyDescent="0.2">
      <c r="A18" s="143"/>
      <c r="B18" s="47" t="s">
        <v>22</v>
      </c>
      <c r="C18" s="8" t="s">
        <v>21</v>
      </c>
      <c r="D18" s="8" t="s">
        <v>20</v>
      </c>
      <c r="E18" s="142" t="s">
        <v>19</v>
      </c>
    </row>
    <row r="19" spans="1:14" ht="17.100000000000001" customHeight="1" x14ac:dyDescent="0.2">
      <c r="A19" s="138"/>
      <c r="B19" s="46" t="s">
        <v>18</v>
      </c>
      <c r="C19" s="9" t="s">
        <v>17</v>
      </c>
      <c r="D19" s="9" t="s">
        <v>16</v>
      </c>
      <c r="E19" s="136"/>
      <c r="G19" s="139" t="s">
        <v>15</v>
      </c>
      <c r="H19" s="139"/>
      <c r="I19" s="132"/>
      <c r="J19" s="133"/>
      <c r="K19" s="133"/>
      <c r="L19" s="133"/>
      <c r="M19" s="134"/>
      <c r="N19" s="45"/>
    </row>
    <row r="20" spans="1:14" ht="17.100000000000001" customHeight="1" x14ac:dyDescent="0.2">
      <c r="A20" s="135">
        <v>1</v>
      </c>
      <c r="B20" s="40"/>
      <c r="C20" s="137"/>
      <c r="D20" s="137"/>
      <c r="E20" s="137"/>
      <c r="G20" s="43"/>
      <c r="H20" s="43"/>
    </row>
    <row r="21" spans="1:14" ht="17.100000000000001" customHeight="1" x14ac:dyDescent="0.2">
      <c r="A21" s="136"/>
      <c r="B21" s="38"/>
      <c r="C21" s="138"/>
      <c r="D21" s="138"/>
      <c r="E21" s="138"/>
      <c r="G21" s="142" t="s">
        <v>14</v>
      </c>
      <c r="H21" s="142"/>
      <c r="I21" s="146" t="s">
        <v>13</v>
      </c>
      <c r="J21" s="147"/>
      <c r="K21" s="147"/>
      <c r="L21" s="147"/>
      <c r="M21" s="148"/>
      <c r="N21" s="44"/>
    </row>
    <row r="22" spans="1:14" ht="17.100000000000001" customHeight="1" x14ac:dyDescent="0.2">
      <c r="A22" s="135">
        <v>2</v>
      </c>
      <c r="B22" s="40"/>
      <c r="C22" s="137"/>
      <c r="D22" s="137"/>
      <c r="E22" s="137"/>
      <c r="G22" s="136"/>
      <c r="H22" s="136"/>
      <c r="I22" s="149"/>
      <c r="J22" s="150"/>
      <c r="K22" s="150"/>
      <c r="L22" s="150"/>
      <c r="M22" s="151"/>
      <c r="N22" s="44"/>
    </row>
    <row r="23" spans="1:14" ht="17.100000000000001" customHeight="1" x14ac:dyDescent="0.2">
      <c r="A23" s="136"/>
      <c r="B23" s="38"/>
      <c r="C23" s="138"/>
      <c r="D23" s="138"/>
      <c r="E23" s="138"/>
      <c r="G23" s="43"/>
      <c r="H23" s="43"/>
      <c r="N23" s="41"/>
    </row>
    <row r="24" spans="1:14" ht="17.100000000000001" customHeight="1" x14ac:dyDescent="0.2">
      <c r="A24" s="135">
        <v>3</v>
      </c>
      <c r="B24" s="40"/>
      <c r="C24" s="137"/>
      <c r="D24" s="137"/>
      <c r="E24" s="137"/>
      <c r="G24" s="139" t="s">
        <v>12</v>
      </c>
      <c r="H24" s="139"/>
      <c r="I24" s="132"/>
      <c r="J24" s="133"/>
      <c r="K24" s="133"/>
      <c r="L24" s="133"/>
      <c r="M24" s="134"/>
      <c r="N24" s="39"/>
    </row>
    <row r="25" spans="1:14" ht="17.100000000000001" customHeight="1" x14ac:dyDescent="0.2">
      <c r="A25" s="136"/>
      <c r="B25" s="38"/>
      <c r="C25" s="138"/>
      <c r="D25" s="138"/>
      <c r="E25" s="138"/>
      <c r="G25" s="43"/>
      <c r="H25" s="43"/>
      <c r="N25" s="41"/>
    </row>
    <row r="26" spans="1:14" ht="17.100000000000001" customHeight="1" x14ac:dyDescent="0.2">
      <c r="A26" s="135">
        <v>4</v>
      </c>
      <c r="B26" s="40"/>
      <c r="C26" s="137"/>
      <c r="D26" s="137"/>
      <c r="E26" s="137"/>
      <c r="G26" s="139" t="s">
        <v>11</v>
      </c>
      <c r="H26" s="139"/>
      <c r="I26" s="132"/>
      <c r="J26" s="133"/>
      <c r="K26" s="133"/>
      <c r="L26" s="133"/>
      <c r="M26" s="134"/>
      <c r="N26" s="39"/>
    </row>
    <row r="27" spans="1:14" ht="17.100000000000001" customHeight="1" x14ac:dyDescent="0.2">
      <c r="A27" s="136"/>
      <c r="B27" s="38"/>
      <c r="C27" s="138"/>
      <c r="D27" s="138"/>
      <c r="E27" s="138"/>
      <c r="G27" s="43"/>
      <c r="H27" s="43"/>
      <c r="N27" s="41"/>
    </row>
    <row r="28" spans="1:14" ht="17.100000000000001" customHeight="1" x14ac:dyDescent="0.2">
      <c r="A28" s="135">
        <v>5</v>
      </c>
      <c r="B28" s="40"/>
      <c r="C28" s="137"/>
      <c r="D28" s="137"/>
      <c r="E28" s="137"/>
      <c r="G28" s="139" t="s">
        <v>10</v>
      </c>
      <c r="H28" s="139"/>
      <c r="I28" s="132"/>
      <c r="J28" s="133"/>
      <c r="K28" s="133"/>
      <c r="L28" s="133"/>
      <c r="M28" s="134"/>
      <c r="N28" s="39"/>
    </row>
    <row r="29" spans="1:14" ht="17.100000000000001" customHeight="1" x14ac:dyDescent="0.2">
      <c r="A29" s="136"/>
      <c r="B29" s="38"/>
      <c r="C29" s="138"/>
      <c r="D29" s="138"/>
      <c r="E29" s="138"/>
      <c r="N29" s="41"/>
    </row>
    <row r="30" spans="1:14" ht="17.100000000000001" customHeight="1" x14ac:dyDescent="0.2">
      <c r="A30" s="135">
        <v>6</v>
      </c>
      <c r="B30" s="40"/>
      <c r="C30" s="137"/>
      <c r="D30" s="137"/>
      <c r="E30" s="137"/>
      <c r="G30" s="140" t="s">
        <v>9</v>
      </c>
      <c r="H30" s="141"/>
      <c r="I30" s="132"/>
      <c r="J30" s="133"/>
      <c r="K30" s="133"/>
      <c r="L30" s="133"/>
      <c r="M30" s="134"/>
      <c r="N30" s="39"/>
    </row>
    <row r="31" spans="1:14" ht="17.100000000000001" customHeight="1" x14ac:dyDescent="0.2">
      <c r="A31" s="136"/>
      <c r="B31" s="38"/>
      <c r="C31" s="138"/>
      <c r="D31" s="138"/>
      <c r="E31" s="138"/>
    </row>
    <row r="32" spans="1:1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</sheetData>
  <mergeCells count="121">
    <mergeCell ref="M5:M6"/>
    <mergeCell ref="A5:A6"/>
    <mergeCell ref="A7:A8"/>
    <mergeCell ref="C7:C8"/>
    <mergeCell ref="I24:M24"/>
    <mergeCell ref="I26:M26"/>
    <mergeCell ref="A3:A4"/>
    <mergeCell ref="C5:C6"/>
    <mergeCell ref="D5:D6"/>
    <mergeCell ref="E5:E6"/>
    <mergeCell ref="F5:F6"/>
    <mergeCell ref="G5:G6"/>
    <mergeCell ref="C3:C4"/>
    <mergeCell ref="E3:E4"/>
    <mergeCell ref="I3:J3"/>
    <mergeCell ref="A9:A10"/>
    <mergeCell ref="C9:C10"/>
    <mergeCell ref="D9:D10"/>
    <mergeCell ref="E9:E10"/>
    <mergeCell ref="F9:F10"/>
    <mergeCell ref="H11:H12"/>
    <mergeCell ref="I11:I12"/>
    <mergeCell ref="G9:G10"/>
    <mergeCell ref="H9:H10"/>
    <mergeCell ref="A1:M1"/>
    <mergeCell ref="A2:M2"/>
    <mergeCell ref="I19:M19"/>
    <mergeCell ref="I21:M21"/>
    <mergeCell ref="I22:M22"/>
    <mergeCell ref="F3:F4"/>
    <mergeCell ref="G3:G4"/>
    <mergeCell ref="H3:H4"/>
    <mergeCell ref="D3:D4"/>
    <mergeCell ref="M9:M10"/>
    <mergeCell ref="J9:J10"/>
    <mergeCell ref="K9:K10"/>
    <mergeCell ref="L9:L10"/>
    <mergeCell ref="D7:D8"/>
    <mergeCell ref="E7:E8"/>
    <mergeCell ref="F7:F8"/>
    <mergeCell ref="G7:G8"/>
    <mergeCell ref="H7:H8"/>
    <mergeCell ref="I7:I8"/>
    <mergeCell ref="L5:L6"/>
    <mergeCell ref="J7:J8"/>
    <mergeCell ref="K7:K8"/>
    <mergeCell ref="L7:L8"/>
    <mergeCell ref="M7:M8"/>
    <mergeCell ref="I9:I10"/>
    <mergeCell ref="K5:K6"/>
    <mergeCell ref="H5:H6"/>
    <mergeCell ref="I5:I6"/>
    <mergeCell ref="J5:J6"/>
    <mergeCell ref="A11:A12"/>
    <mergeCell ref="C11:C12"/>
    <mergeCell ref="D11:D12"/>
    <mergeCell ref="E11:E12"/>
    <mergeCell ref="F11:F12"/>
    <mergeCell ref="G11:G12"/>
    <mergeCell ref="G13:G14"/>
    <mergeCell ref="H13:H14"/>
    <mergeCell ref="I13:I14"/>
    <mergeCell ref="J13:J14"/>
    <mergeCell ref="K13:K14"/>
    <mergeCell ref="L13:L14"/>
    <mergeCell ref="K11:K12"/>
    <mergeCell ref="L11:L12"/>
    <mergeCell ref="J11:J12"/>
    <mergeCell ref="M11:M12"/>
    <mergeCell ref="A13:A14"/>
    <mergeCell ref="C13:C14"/>
    <mergeCell ref="D13:D14"/>
    <mergeCell ref="E13:E14"/>
    <mergeCell ref="F13:F14"/>
    <mergeCell ref="M13:M14"/>
    <mergeCell ref="A20:A21"/>
    <mergeCell ref="C20:C21"/>
    <mergeCell ref="D20:D21"/>
    <mergeCell ref="E20:E21"/>
    <mergeCell ref="A15:A16"/>
    <mergeCell ref="C15:C16"/>
    <mergeCell ref="D15:D16"/>
    <mergeCell ref="E15:E16"/>
    <mergeCell ref="J15:J16"/>
    <mergeCell ref="K15:K16"/>
    <mergeCell ref="L15:L16"/>
    <mergeCell ref="M15:M16"/>
    <mergeCell ref="A18:A19"/>
    <mergeCell ref="E18:E19"/>
    <mergeCell ref="F15:F16"/>
    <mergeCell ref="G15:G16"/>
    <mergeCell ref="H15:H16"/>
    <mergeCell ref="I15:I16"/>
    <mergeCell ref="A22:A23"/>
    <mergeCell ref="C22:C23"/>
    <mergeCell ref="D22:D23"/>
    <mergeCell ref="E22:E23"/>
    <mergeCell ref="A24:A25"/>
    <mergeCell ref="C24:C25"/>
    <mergeCell ref="D24:D25"/>
    <mergeCell ref="E24:E25"/>
    <mergeCell ref="G19:H19"/>
    <mergeCell ref="G24:H24"/>
    <mergeCell ref="G21:H22"/>
    <mergeCell ref="I28:M28"/>
    <mergeCell ref="I30:M30"/>
    <mergeCell ref="A30:A31"/>
    <mergeCell ref="C30:C31"/>
    <mergeCell ref="D30:D31"/>
    <mergeCell ref="E30:E31"/>
    <mergeCell ref="D28:D29"/>
    <mergeCell ref="E28:E29"/>
    <mergeCell ref="G26:H26"/>
    <mergeCell ref="G28:H28"/>
    <mergeCell ref="A26:A27"/>
    <mergeCell ref="C26:C27"/>
    <mergeCell ref="D26:D27"/>
    <mergeCell ref="E26:E27"/>
    <mergeCell ref="A28:A29"/>
    <mergeCell ref="C28:C29"/>
    <mergeCell ref="G30:H30"/>
  </mergeCells>
  <phoneticPr fontId="2"/>
  <pageMargins left="0.25" right="0.25" top="0.75" bottom="0.75" header="0.3" footer="0.3"/>
  <pageSetup paperSize="9" scale="96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様式1</vt:lpstr>
      <vt:lpstr>様式２</vt:lpstr>
      <vt:lpstr>様式３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2023-11-08T10:05:42Z</cp:lastPrinted>
  <dcterms:created xsi:type="dcterms:W3CDTF">2022-12-17T11:31:24Z</dcterms:created>
  <dcterms:modified xsi:type="dcterms:W3CDTF">2023-11-08T10:05:47Z</dcterms:modified>
</cp:coreProperties>
</file>